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3" i="1" l="1"/>
  <c r="J40" i="1"/>
  <c r="I40" i="1"/>
</calcChain>
</file>

<file path=xl/sharedStrings.xml><?xml version="1.0" encoding="utf-8"?>
<sst xmlns="http://schemas.openxmlformats.org/spreadsheetml/2006/main" count="155" uniqueCount="116">
  <si>
    <t>Количество работников</t>
  </si>
  <si>
    <t xml:space="preserve">к письму № ____________ от____________ </t>
  </si>
  <si>
    <t>№ п/п</t>
  </si>
  <si>
    <t xml:space="preserve">      Приложение № 1
к письму №_____________от_______________
</t>
  </si>
  <si>
    <t>ИНН</t>
  </si>
  <si>
    <t>ОКВЭД</t>
  </si>
  <si>
    <t>Площадь общая</t>
  </si>
  <si>
    <t>Площадь торговая</t>
  </si>
  <si>
    <t>Хозяйствующий субъект, название торгового объекта</t>
  </si>
  <si>
    <t>Специализация по ассортименту («мебель», «ювелир изд.», «одежда», «мясо» и тд.)</t>
  </si>
  <si>
    <t>Продовольственная группа товаров</t>
  </si>
  <si>
    <t xml:space="preserve">Фактический адрес (если объект находится на территории ТК, ТЦ или  рынка, указать его наименование) </t>
  </si>
  <si>
    <t>Ф.И.О. руководителя, предпринимателя, юридический адрес,                       № телефона</t>
  </si>
  <si>
    <t>стационарных объектов розничной торговли на территории Пригородного сельского поселения Крымского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 состоянию на 1 января 2019 года)</t>
  </si>
  <si>
    <t>ИП Асланова Н.П.</t>
  </si>
  <si>
    <t>х. Новоукраинский, ул. Темченко,5-б</t>
  </si>
  <si>
    <t xml:space="preserve">Асланова Наталья Петровна, 
х. Новоукраинский,ул.Темченко,85
8-9189952095
</t>
  </si>
  <si>
    <t>52.21</t>
  </si>
  <si>
    <t>ИП Демирчиев А.П.</t>
  </si>
  <si>
    <t>х. Новоукраинский, ул. Темченко,43</t>
  </si>
  <si>
    <t>Демирчиев Александр Павлович, х. Новоукраинский, ул. Юбилейная, 2-а, 8-918-4601694</t>
  </si>
  <si>
    <t>52.1; 52,4; 52,6</t>
  </si>
  <si>
    <t>непродовольственная группа товаров</t>
  </si>
  <si>
    <t>ИП Голякова О.А.</t>
  </si>
  <si>
    <t>х. Новоукраинский, ул. Темченко,34</t>
  </si>
  <si>
    <t>Голякова Ольга Анатольевна, х. Новоукраинский, ул. Пушкина, 20, 7-61-45</t>
  </si>
  <si>
    <t>52.46; 7</t>
  </si>
  <si>
    <t>ИП Петров А.В.</t>
  </si>
  <si>
    <t xml:space="preserve">Петров Александр Владимирович,
х. Армянский,
       ул. Заречная,7
       8-918-6563121
</t>
  </si>
  <si>
    <t>Крымское РайПО Новоукраинский участок</t>
  </si>
  <si>
    <t>х. Новоукраинский, ул. Темченко,44</t>
  </si>
  <si>
    <t xml:space="preserve">нач.уч. Сопелиди Любовь Эвальдовна 
г. Крымск, ул.комсомольская,31
4-60-21
</t>
  </si>
  <si>
    <t>продовольственная группа товаров</t>
  </si>
  <si>
    <t>ИП Фахрудинова З.И.</t>
  </si>
  <si>
    <t>х. Новоукраинский, ул. Темченко,44-а</t>
  </si>
  <si>
    <t xml:space="preserve">Фахрудинова Зинаида Имамутдиновна
г. Крымск, ул. Слободская,17
8-961-5360686
</t>
  </si>
  <si>
    <t>36,1; 45.4</t>
  </si>
  <si>
    <t>ИП Мартынова Т.Ф.</t>
  </si>
  <si>
    <t>х. Новоукраинский, ул. Темченко,46-а</t>
  </si>
  <si>
    <t xml:space="preserve">Мартынова Татьяна Федоровна, 
с. Кеслерово, ул. Гоголя,29-а
4-48-44
</t>
  </si>
  <si>
    <t>39.9</t>
  </si>
  <si>
    <t>ИП Шабуров О. Ю.</t>
  </si>
  <si>
    <t xml:space="preserve">52.62,
50.20,
50.20.1,
50.30, 52.24.2,
52.27.36
</t>
  </si>
  <si>
    <t>ИП Килинкарова М.И.</t>
  </si>
  <si>
    <t xml:space="preserve">Килинкарова Мариана Ивановна, х.Новоукраинский,ул.Комарова,2,8-918-0628354
</t>
  </si>
  <si>
    <t xml:space="preserve">52.1
</t>
  </si>
  <si>
    <t>х. Новоукраинский, ул. Темченко,67</t>
  </si>
  <si>
    <t>ИП Сарназиди В.И.</t>
  </si>
  <si>
    <t>х. Новоукраинский, ул. Темченко,66-а</t>
  </si>
  <si>
    <t xml:space="preserve">Сарназиди Владимир Иванович
х. Новоукраинский, ул.Пушкина,73
8-918-4644476
</t>
  </si>
  <si>
    <t>ИП Курдиди Н.В.</t>
  </si>
  <si>
    <t>х. Новоукраинский, ул. Темченко,68-а</t>
  </si>
  <si>
    <t xml:space="preserve">Курдиди Наталья Владимировна
х. Новоукраинский,
ул. Темченко,68-а
7-63-63
</t>
  </si>
  <si>
    <t>ИП Танченко З.Н.</t>
  </si>
  <si>
    <t>х. Новоукраинский, ул. Темченко,125-а</t>
  </si>
  <si>
    <t xml:space="preserve">Танченко Зоя Николаевна
х. Новоукраинский,
ул. Темченко,125
8-918-6703390
</t>
  </si>
  <si>
    <t>ИП Курышева Н.С.</t>
  </si>
  <si>
    <t>х. Новоукраинский, ул. Темченко,78-а</t>
  </si>
  <si>
    <t xml:space="preserve">Курышева Наталья Сергеевна
х. Новоукраинский,
ул. Тельмана,д.36
8-918-3803486
</t>
  </si>
  <si>
    <t>х. Новоукраинский, ул. Темченко,127</t>
  </si>
  <si>
    <t>ИП Шамардина О.В.</t>
  </si>
  <si>
    <t>х. Новоукраинский, ул. Зеленая,53</t>
  </si>
  <si>
    <t xml:space="preserve">Шамардина Ольга Васильевна, г.Крымск
8-918-2338904
</t>
  </si>
  <si>
    <t>х. Новоукраинский, ул. Воршилова,2</t>
  </si>
  <si>
    <t>ИП Сейдиев Н.А.</t>
  </si>
  <si>
    <t xml:space="preserve">Сейдиев Назим Азизович, х.Новоукраинский,ул.Ворошилова,2
8-903-4521988
</t>
  </si>
  <si>
    <t>52,22; 52,11</t>
  </si>
  <si>
    <t>ИП Рудько И.В.</t>
  </si>
  <si>
    <t>х. Новоукраинский, ул. Ленина, 9-а</t>
  </si>
  <si>
    <t xml:space="preserve">Рудько Игорь Владимирович,
х. Шептальский, ул. Шоссейная,3
8-918-4379797
</t>
  </si>
  <si>
    <t>смешанная группа товаров</t>
  </si>
  <si>
    <t>ИП Тахмазова Е.И.</t>
  </si>
  <si>
    <t>х. Новоукраинский, ул. Гагарина,6</t>
  </si>
  <si>
    <t xml:space="preserve">Тахмазова Елена Ивановна,
х. Новоукраинский, ул. Полевая, 6
8-918-2188579
</t>
  </si>
  <si>
    <t>52,11; 52,62; 71,34</t>
  </si>
  <si>
    <t>ИП Колесникова Т.А.</t>
  </si>
  <si>
    <t>х.Армянский,ул.Миронова,105</t>
  </si>
  <si>
    <t xml:space="preserve">Колесникова Татьяна Александровна,
х. Армянский, 
ул. Миронова,105
8-928-2577084
</t>
  </si>
  <si>
    <t>ИП Батурина О.И.</t>
  </si>
  <si>
    <t>х.Армянский,ул.Миронова,98-а</t>
  </si>
  <si>
    <t xml:space="preserve">Батурина Ольга Ивановна,
х. Армянский, 
ул. Миронова,112
8-918-1320430
</t>
  </si>
  <si>
    <t>ИП Плешаков Г.И.</t>
  </si>
  <si>
    <t>х.Армянский,ул.Миронова,32</t>
  </si>
  <si>
    <t xml:space="preserve">Плешаков Владимир Геннадьевич,
х. Армянский,
ул. Миронова, 32
8-928-4355218
</t>
  </si>
  <si>
    <t>ИП Дубина Н.А.</t>
  </si>
  <si>
    <t>х.Армянский,ул.Миронова,5-а</t>
  </si>
  <si>
    <t xml:space="preserve">Дубина Наталья Алексеевна,
х. Армянский,
ул. Труда,22
8-918-1333111
</t>
  </si>
  <si>
    <t>52,2; 52,62</t>
  </si>
  <si>
    <t>ИП Казакова Н.Н.</t>
  </si>
  <si>
    <t>х.Армянский,ул.Горького,1</t>
  </si>
  <si>
    <t xml:space="preserve">Казакова Нина Николаевна,
х. Шептальский, 
ул. Пролетарская, 14
</t>
  </si>
  <si>
    <t>ИП Нагапитьян Э.Р.</t>
  </si>
  <si>
    <t>х.Армянский,ул.Горького,3</t>
  </si>
  <si>
    <t xml:space="preserve">Нагапитьян Эльнара Рустамовна, х.Армянский, ул.Горького,д.16,кв.2-9-989-7704340
</t>
  </si>
  <si>
    <t>х.Шептальский,ул.Шоссейная,3</t>
  </si>
  <si>
    <t xml:space="preserve">Рудько Игорь Владимирович,х.Шептальский,ул.Шоссейная,3,9184379797
</t>
  </si>
  <si>
    <t>ИП Чупина Е.Л.</t>
  </si>
  <si>
    <t>х.Шептальский,ул.Шоссейная,23-а</t>
  </si>
  <si>
    <t xml:space="preserve">Чупина Елена Евгеньевна,х.Шептальский,ул.Широкая,23-а,9181227680
</t>
  </si>
  <si>
    <t>ЗАО "Тандер" Магнит</t>
  </si>
  <si>
    <t>х.Новоукраинский,ул.Темченко,41</t>
  </si>
  <si>
    <t xml:space="preserve">8-8617-634587
</t>
  </si>
  <si>
    <t>ИП Смирнов Ю.В.</t>
  </si>
  <si>
    <t xml:space="preserve">Смирнов Юрий Владимирович
х. Новоукраинский,
ул. Садовая,3, 8-918-3821900
</t>
  </si>
  <si>
    <t xml:space="preserve">Юсубова Хаинн Жораи
х. Новоукраинский,
ул. Лермонтова,д.26
8-918-9551637
</t>
  </si>
  <si>
    <t>ИП Юсубова Х.Ж.</t>
  </si>
  <si>
    <t>ИП Хуркова А.О.</t>
  </si>
  <si>
    <t xml:space="preserve">Хуркова Анастасия Олеговна, х.Новоукраинский,ул.Ворошилова,2
8-918-6231129
</t>
  </si>
  <si>
    <t>ИП Зайцева А.В.</t>
  </si>
  <si>
    <t>х.Новоукраинский, ул.Нефтяников, 2</t>
  </si>
  <si>
    <t xml:space="preserve">Зайцева Анна Владмировна,г.Крымск, ул. Ворошилова, 2, кв.31, 8-918-2510568
</t>
  </si>
  <si>
    <t>ИП Бижан С.В.</t>
  </si>
  <si>
    <t xml:space="preserve">Бижан Семен Валентинович, Курганинский р-н,г.Курганинск, ул.Куйбышева,307, +7-988-1364400
</t>
  </si>
  <si>
    <t>52,2; 52.1</t>
  </si>
  <si>
    <t xml:space="preserve">Шабуров Олег Юрьевич, 
г. Крымск, ул.Горная 1, кв.40
8-905-4072779
</t>
  </si>
  <si>
    <t>РЕЕСТР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</si>
</sst>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4" fillId="2" borderId="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A3" zoomScaleNormal="100" workbookViewId="0">
      <selection activeCell="M8" sqref="M8"/>
    </sheetView>
  </sheetViews>
  <sheetFormatPr defaultRowHeight="14.4" x14ac:dyDescent="0.3"/>
  <cols>
    <col min="1" max="1" width="9.44140625" customWidth="1"/>
    <col min="2" max="2" width="20.33203125" customWidth="1"/>
    <col min="3" max="3" width="19.33203125" customWidth="1"/>
    <col min="4" max="4" width="18.88671875" customWidth="1"/>
    <col min="5" max="5" width="13.44140625" bestFit="1" customWidth="1"/>
    <col min="7" max="7" width="13.6640625" customWidth="1"/>
    <col min="8" max="8" width="9.44140625" customWidth="1"/>
    <col min="9" max="9" width="9.33203125" bestFit="1" customWidth="1"/>
    <col min="10" max="10" width="11.6640625" customWidth="1"/>
  </cols>
  <sheetData>
    <row r="1" spans="1:10" ht="15" customHeight="1" x14ac:dyDescent="0.3">
      <c r="G1" s="36" t="s">
        <v>3</v>
      </c>
      <c r="H1" s="36"/>
      <c r="I1" s="36"/>
      <c r="J1" s="36"/>
    </row>
    <row r="2" spans="1:10" ht="21.75" customHeight="1" x14ac:dyDescent="0.3">
      <c r="F2" s="37" t="s">
        <v>1</v>
      </c>
      <c r="G2" s="37"/>
      <c r="H2" s="37"/>
      <c r="I2" s="37"/>
      <c r="J2" s="37"/>
    </row>
    <row r="3" spans="1:10" ht="21.75" customHeight="1" x14ac:dyDescent="0.25">
      <c r="F3" s="3"/>
      <c r="G3" s="3"/>
      <c r="H3" s="3"/>
      <c r="I3" s="2"/>
      <c r="J3">
        <f>SUM(O8)</f>
        <v>0</v>
      </c>
    </row>
    <row r="4" spans="1:10" ht="37.5" customHeight="1" x14ac:dyDescent="0.35">
      <c r="A4" s="38" t="s">
        <v>115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57" customHeight="1" x14ac:dyDescent="0.3">
      <c r="A5" s="39" t="s">
        <v>13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18.75" x14ac:dyDescent="0.3">
      <c r="A6" s="1"/>
      <c r="B6" s="1"/>
      <c r="C6" s="1"/>
      <c r="D6" s="1"/>
      <c r="E6" s="1"/>
      <c r="F6" s="1"/>
      <c r="G6" s="1"/>
      <c r="H6" s="1"/>
    </row>
    <row r="7" spans="1:10" ht="125.25" customHeight="1" x14ac:dyDescent="0.3">
      <c r="A7" s="4" t="s">
        <v>2</v>
      </c>
      <c r="B7" s="4" t="s">
        <v>8</v>
      </c>
      <c r="C7" s="4" t="s">
        <v>11</v>
      </c>
      <c r="D7" s="4" t="s">
        <v>12</v>
      </c>
      <c r="E7" s="4" t="s">
        <v>4</v>
      </c>
      <c r="F7" s="4" t="s">
        <v>5</v>
      </c>
      <c r="G7" s="4" t="s">
        <v>9</v>
      </c>
      <c r="H7" s="4" t="s">
        <v>6</v>
      </c>
      <c r="I7" s="4" t="s">
        <v>7</v>
      </c>
      <c r="J7" s="4" t="s">
        <v>0</v>
      </c>
    </row>
    <row r="8" spans="1:10" s="21" customFormat="1" ht="83.25" customHeight="1" thickBot="1" x14ac:dyDescent="0.35">
      <c r="A8" s="16">
        <v>1</v>
      </c>
      <c r="B8" s="17" t="s">
        <v>14</v>
      </c>
      <c r="C8" s="18" t="s">
        <v>15</v>
      </c>
      <c r="D8" s="17" t="s">
        <v>16</v>
      </c>
      <c r="E8" s="19">
        <v>233703161805</v>
      </c>
      <c r="F8" s="17" t="s">
        <v>17</v>
      </c>
      <c r="G8" s="17" t="s">
        <v>10</v>
      </c>
      <c r="H8" s="20">
        <v>105</v>
      </c>
      <c r="I8" s="17">
        <v>52.5</v>
      </c>
      <c r="J8" s="18">
        <v>1</v>
      </c>
    </row>
    <row r="9" spans="1:10" ht="67.5" customHeight="1" thickBot="1" x14ac:dyDescent="0.35">
      <c r="A9" s="5">
        <v>2</v>
      </c>
      <c r="B9" s="6" t="s">
        <v>18</v>
      </c>
      <c r="C9" s="7" t="s">
        <v>19</v>
      </c>
      <c r="D9" s="8" t="s">
        <v>20</v>
      </c>
      <c r="E9" s="9">
        <v>230407577974</v>
      </c>
      <c r="F9" s="8" t="s">
        <v>21</v>
      </c>
      <c r="G9" s="8" t="s">
        <v>22</v>
      </c>
      <c r="H9" s="10">
        <v>64.599999999999994</v>
      </c>
      <c r="I9" s="8">
        <v>51.8</v>
      </c>
      <c r="J9" s="7">
        <v>2</v>
      </c>
    </row>
    <row r="10" spans="1:10" ht="55.5" customHeight="1" thickBot="1" x14ac:dyDescent="0.35">
      <c r="A10" s="5">
        <v>3</v>
      </c>
      <c r="B10" s="6" t="s">
        <v>23</v>
      </c>
      <c r="C10" s="7" t="s">
        <v>24</v>
      </c>
      <c r="D10" s="8" t="s">
        <v>25</v>
      </c>
      <c r="E10" s="9">
        <v>233702940407</v>
      </c>
      <c r="F10" s="8" t="s">
        <v>26</v>
      </c>
      <c r="G10" s="8" t="s">
        <v>22</v>
      </c>
      <c r="H10" s="10">
        <v>168.3</v>
      </c>
      <c r="I10" s="8">
        <v>77</v>
      </c>
      <c r="J10" s="7">
        <v>1</v>
      </c>
    </row>
    <row r="11" spans="1:10" ht="0.75" customHeight="1" thickBot="1" x14ac:dyDescent="0.35">
      <c r="A11" s="5">
        <v>788</v>
      </c>
      <c r="B11" s="11" t="s">
        <v>27</v>
      </c>
      <c r="C11" s="12" t="s">
        <v>24</v>
      </c>
      <c r="D11" s="13" t="s">
        <v>28</v>
      </c>
      <c r="E11" s="9">
        <v>233704590691</v>
      </c>
      <c r="F11" s="8">
        <v>53.3</v>
      </c>
      <c r="G11" s="8" t="s">
        <v>22</v>
      </c>
      <c r="H11" s="10">
        <v>39.700000000000003</v>
      </c>
      <c r="I11" s="8">
        <v>12</v>
      </c>
      <c r="J11" s="7">
        <v>1</v>
      </c>
    </row>
    <row r="12" spans="1:10" ht="68.25" customHeight="1" thickBot="1" x14ac:dyDescent="0.35">
      <c r="A12" s="5">
        <v>4</v>
      </c>
      <c r="B12" s="8" t="s">
        <v>29</v>
      </c>
      <c r="C12" s="7" t="s">
        <v>30</v>
      </c>
      <c r="D12" s="8" t="s">
        <v>31</v>
      </c>
      <c r="E12" s="9">
        <v>2337001118</v>
      </c>
      <c r="F12" s="8">
        <v>52.6</v>
      </c>
      <c r="G12" s="8" t="s">
        <v>32</v>
      </c>
      <c r="H12" s="10">
        <v>57</v>
      </c>
      <c r="I12" s="8">
        <v>57</v>
      </c>
      <c r="J12" s="7">
        <v>2</v>
      </c>
    </row>
    <row r="13" spans="1:10" ht="72" customHeight="1" thickBot="1" x14ac:dyDescent="0.35">
      <c r="A13" s="5">
        <v>5</v>
      </c>
      <c r="B13" s="13" t="s">
        <v>33</v>
      </c>
      <c r="C13" s="12" t="s">
        <v>34</v>
      </c>
      <c r="D13" s="13" t="s">
        <v>35</v>
      </c>
      <c r="E13" s="9">
        <v>233704720527</v>
      </c>
      <c r="F13" s="8" t="s">
        <v>36</v>
      </c>
      <c r="G13" s="8" t="s">
        <v>22</v>
      </c>
      <c r="H13" s="10">
        <v>44.4</v>
      </c>
      <c r="I13" s="8">
        <v>17.3</v>
      </c>
      <c r="J13" s="7">
        <v>1</v>
      </c>
    </row>
    <row r="14" spans="1:10" ht="72.75" hidden="1" customHeight="1" thickBot="1" x14ac:dyDescent="0.3">
      <c r="A14" s="5">
        <v>791</v>
      </c>
      <c r="B14" s="6" t="s">
        <v>37</v>
      </c>
      <c r="C14" s="7" t="s">
        <v>38</v>
      </c>
      <c r="D14" s="8" t="s">
        <v>39</v>
      </c>
      <c r="E14" s="9">
        <v>2337099274308</v>
      </c>
      <c r="F14" s="8">
        <v>50.3</v>
      </c>
      <c r="G14" s="8" t="s">
        <v>22</v>
      </c>
      <c r="H14" s="10">
        <v>55</v>
      </c>
      <c r="I14" s="8" t="s">
        <v>40</v>
      </c>
      <c r="J14" s="7">
        <v>1</v>
      </c>
    </row>
    <row r="15" spans="1:10" ht="82.5" customHeight="1" thickBot="1" x14ac:dyDescent="0.35">
      <c r="A15" s="5">
        <v>6</v>
      </c>
      <c r="B15" s="6" t="s">
        <v>41</v>
      </c>
      <c r="C15" s="8" t="s">
        <v>38</v>
      </c>
      <c r="D15" s="8" t="s">
        <v>114</v>
      </c>
      <c r="E15" s="9">
        <v>2337099274308</v>
      </c>
      <c r="F15" s="8" t="s">
        <v>42</v>
      </c>
      <c r="G15" s="8" t="s">
        <v>22</v>
      </c>
      <c r="H15" s="10">
        <v>150</v>
      </c>
      <c r="I15" s="8">
        <v>51</v>
      </c>
      <c r="J15" s="7">
        <v>1</v>
      </c>
    </row>
    <row r="16" spans="1:10" ht="71.25" customHeight="1" thickBot="1" x14ac:dyDescent="0.35">
      <c r="A16" s="5">
        <v>7</v>
      </c>
      <c r="B16" s="6" t="s">
        <v>43</v>
      </c>
      <c r="C16" s="7" t="s">
        <v>38</v>
      </c>
      <c r="D16" s="8" t="s">
        <v>44</v>
      </c>
      <c r="E16" s="9">
        <v>233711024707</v>
      </c>
      <c r="F16" s="8" t="s">
        <v>45</v>
      </c>
      <c r="G16" s="8" t="s">
        <v>22</v>
      </c>
      <c r="H16" s="10">
        <v>55</v>
      </c>
      <c r="I16" s="8">
        <v>40</v>
      </c>
      <c r="J16" s="7">
        <v>1</v>
      </c>
    </row>
    <row r="17" spans="1:10" ht="73.5" customHeight="1" thickBot="1" x14ac:dyDescent="0.35">
      <c r="A17" s="5">
        <v>8</v>
      </c>
      <c r="B17" s="11" t="s">
        <v>102</v>
      </c>
      <c r="C17" s="12" t="s">
        <v>46</v>
      </c>
      <c r="D17" s="15" t="s">
        <v>103</v>
      </c>
      <c r="E17" s="9">
        <v>233709461040</v>
      </c>
      <c r="F17" s="8">
        <v>52.1</v>
      </c>
      <c r="G17" s="8" t="s">
        <v>32</v>
      </c>
      <c r="H17" s="10">
        <v>42.1</v>
      </c>
      <c r="I17" s="8">
        <v>27.8</v>
      </c>
      <c r="J17" s="7">
        <v>2</v>
      </c>
    </row>
    <row r="18" spans="1:10" ht="68.25" customHeight="1" thickBot="1" x14ac:dyDescent="0.35">
      <c r="A18" s="5">
        <v>9</v>
      </c>
      <c r="B18" s="6" t="s">
        <v>47</v>
      </c>
      <c r="C18" s="7" t="s">
        <v>48</v>
      </c>
      <c r="D18" s="8" t="s">
        <v>49</v>
      </c>
      <c r="E18" s="9">
        <v>233700447309</v>
      </c>
      <c r="F18" s="8">
        <v>52.11</v>
      </c>
      <c r="G18" s="8" t="s">
        <v>32</v>
      </c>
      <c r="H18" s="10">
        <v>64.599999999999994</v>
      </c>
      <c r="I18" s="8">
        <v>45.5</v>
      </c>
      <c r="J18" s="7">
        <v>2</v>
      </c>
    </row>
    <row r="19" spans="1:10" ht="68.25" customHeight="1" thickBot="1" x14ac:dyDescent="0.35">
      <c r="A19" s="5">
        <v>10</v>
      </c>
      <c r="B19" s="11" t="s">
        <v>50</v>
      </c>
      <c r="C19" s="12" t="s">
        <v>51</v>
      </c>
      <c r="D19" s="13" t="s">
        <v>52</v>
      </c>
      <c r="E19" s="9">
        <v>233700488489</v>
      </c>
      <c r="F19" s="8">
        <v>52.11</v>
      </c>
      <c r="G19" s="8" t="s">
        <v>32</v>
      </c>
      <c r="H19" s="10">
        <v>88.7</v>
      </c>
      <c r="I19" s="8">
        <v>22.5</v>
      </c>
      <c r="J19" s="7">
        <v>1</v>
      </c>
    </row>
    <row r="20" spans="1:10" ht="68.25" customHeight="1" thickBot="1" x14ac:dyDescent="0.35">
      <c r="A20" s="5">
        <v>11</v>
      </c>
      <c r="B20" s="6" t="s">
        <v>53</v>
      </c>
      <c r="C20" s="7" t="s">
        <v>54</v>
      </c>
      <c r="D20" s="8" t="s">
        <v>55</v>
      </c>
      <c r="E20" s="9">
        <v>233700274141</v>
      </c>
      <c r="F20" s="8">
        <v>52.6</v>
      </c>
      <c r="G20" s="8" t="s">
        <v>32</v>
      </c>
      <c r="H20" s="10">
        <v>12</v>
      </c>
      <c r="I20" s="8">
        <v>12</v>
      </c>
      <c r="J20" s="7">
        <v>1</v>
      </c>
    </row>
    <row r="21" spans="1:10" ht="70.5" customHeight="1" thickBot="1" x14ac:dyDescent="0.35">
      <c r="A21" s="5">
        <v>12</v>
      </c>
      <c r="B21" s="11" t="s">
        <v>56</v>
      </c>
      <c r="C21" s="12" t="s">
        <v>57</v>
      </c>
      <c r="D21" s="14" t="s">
        <v>58</v>
      </c>
      <c r="E21" s="9">
        <v>233713040366</v>
      </c>
      <c r="F21" s="8">
        <v>52.11</v>
      </c>
      <c r="G21" s="8" t="s">
        <v>32</v>
      </c>
      <c r="H21" s="10">
        <v>34</v>
      </c>
      <c r="I21" s="8">
        <v>29.2</v>
      </c>
      <c r="J21" s="7">
        <v>2</v>
      </c>
    </row>
    <row r="22" spans="1:10" ht="68.25" customHeight="1" thickBot="1" x14ac:dyDescent="0.35">
      <c r="A22" s="5">
        <v>13</v>
      </c>
      <c r="B22" s="22" t="s">
        <v>105</v>
      </c>
      <c r="C22" s="7" t="s">
        <v>59</v>
      </c>
      <c r="D22" s="8" t="s">
        <v>104</v>
      </c>
      <c r="E22" s="9">
        <v>233711362544</v>
      </c>
      <c r="F22" s="8">
        <v>52.11</v>
      </c>
      <c r="G22" s="8" t="s">
        <v>32</v>
      </c>
      <c r="H22" s="10">
        <v>46.4</v>
      </c>
      <c r="I22" s="8">
        <v>29.2</v>
      </c>
      <c r="J22" s="7">
        <v>1</v>
      </c>
    </row>
    <row r="23" spans="1:10" ht="61.5" customHeight="1" thickBot="1" x14ac:dyDescent="0.35">
      <c r="A23" s="5">
        <v>14</v>
      </c>
      <c r="B23" s="11" t="s">
        <v>60</v>
      </c>
      <c r="C23" s="12" t="s">
        <v>61</v>
      </c>
      <c r="D23" s="8" t="s">
        <v>62</v>
      </c>
      <c r="E23" s="9">
        <v>233703385869</v>
      </c>
      <c r="F23" s="8">
        <v>52.11</v>
      </c>
      <c r="G23" s="8" t="s">
        <v>32</v>
      </c>
      <c r="H23" s="10">
        <v>25.8</v>
      </c>
      <c r="I23" s="8">
        <v>15</v>
      </c>
      <c r="J23" s="7">
        <v>1</v>
      </c>
    </row>
    <row r="24" spans="1:10" ht="67.5" customHeight="1" thickBot="1" x14ac:dyDescent="0.35">
      <c r="A24" s="5">
        <v>15</v>
      </c>
      <c r="B24" s="6" t="s">
        <v>106</v>
      </c>
      <c r="C24" s="7" t="s">
        <v>63</v>
      </c>
      <c r="D24" s="8" t="s">
        <v>107</v>
      </c>
      <c r="E24" s="9">
        <v>233709936400</v>
      </c>
      <c r="F24" s="8">
        <v>52.2</v>
      </c>
      <c r="G24" s="8" t="s">
        <v>32</v>
      </c>
      <c r="H24" s="10">
        <v>83.8</v>
      </c>
      <c r="I24" s="8">
        <v>81.8</v>
      </c>
      <c r="J24" s="7">
        <v>1</v>
      </c>
    </row>
    <row r="25" spans="1:10" ht="69" customHeight="1" thickBot="1" x14ac:dyDescent="0.35">
      <c r="A25" s="5">
        <v>16</v>
      </c>
      <c r="B25" s="11" t="s">
        <v>64</v>
      </c>
      <c r="C25" s="12" t="s">
        <v>63</v>
      </c>
      <c r="D25" s="8" t="s">
        <v>65</v>
      </c>
      <c r="E25" s="9">
        <v>233714657176</v>
      </c>
      <c r="F25" s="8" t="s">
        <v>66</v>
      </c>
      <c r="G25" s="8" t="s">
        <v>32</v>
      </c>
      <c r="H25" s="10">
        <v>25.8</v>
      </c>
      <c r="I25" s="8">
        <v>15</v>
      </c>
      <c r="J25" s="7">
        <v>1</v>
      </c>
    </row>
    <row r="26" spans="1:10" ht="73.5" customHeight="1" thickBot="1" x14ac:dyDescent="0.35">
      <c r="A26" s="5">
        <v>17</v>
      </c>
      <c r="B26" s="6" t="s">
        <v>67</v>
      </c>
      <c r="C26" s="7" t="s">
        <v>68</v>
      </c>
      <c r="D26" s="8" t="s">
        <v>69</v>
      </c>
      <c r="E26" s="9">
        <v>233705065250</v>
      </c>
      <c r="F26" s="8">
        <v>52.11</v>
      </c>
      <c r="G26" s="8" t="s">
        <v>70</v>
      </c>
      <c r="H26" s="10">
        <v>110.9</v>
      </c>
      <c r="I26" s="8">
        <v>56.8</v>
      </c>
      <c r="J26" s="7">
        <v>2</v>
      </c>
    </row>
    <row r="27" spans="1:10" ht="67.5" customHeight="1" thickBot="1" x14ac:dyDescent="0.35">
      <c r="A27" s="5">
        <v>18</v>
      </c>
      <c r="B27" s="11" t="s">
        <v>71</v>
      </c>
      <c r="C27" s="12" t="s">
        <v>72</v>
      </c>
      <c r="D27" s="8" t="s">
        <v>73</v>
      </c>
      <c r="E27" s="9">
        <v>233700065349</v>
      </c>
      <c r="F27" s="8" t="s">
        <v>74</v>
      </c>
      <c r="G27" s="8" t="s">
        <v>70</v>
      </c>
      <c r="H27" s="10">
        <v>105.4</v>
      </c>
      <c r="I27" s="8">
        <v>40</v>
      </c>
      <c r="J27" s="7">
        <v>2</v>
      </c>
    </row>
    <row r="28" spans="1:10" s="21" customFormat="1" ht="57.75" customHeight="1" thickBot="1" x14ac:dyDescent="0.35">
      <c r="A28" s="23">
        <v>19</v>
      </c>
      <c r="B28" s="24" t="s">
        <v>108</v>
      </c>
      <c r="C28" s="24" t="s">
        <v>109</v>
      </c>
      <c r="D28" s="24" t="s">
        <v>110</v>
      </c>
      <c r="E28" s="25">
        <v>233709545149</v>
      </c>
      <c r="F28" s="24">
        <v>52.11</v>
      </c>
      <c r="G28" s="24" t="s">
        <v>32</v>
      </c>
      <c r="H28" s="26">
        <v>35</v>
      </c>
      <c r="I28" s="24">
        <v>35</v>
      </c>
      <c r="J28" s="27">
        <v>1</v>
      </c>
    </row>
    <row r="29" spans="1:10" ht="35.25" customHeight="1" thickBot="1" x14ac:dyDescent="0.35">
      <c r="A29" s="5">
        <v>20</v>
      </c>
      <c r="B29" s="8" t="s">
        <v>99</v>
      </c>
      <c r="C29" s="8" t="s">
        <v>100</v>
      </c>
      <c r="D29" s="8" t="s">
        <v>101</v>
      </c>
      <c r="E29" s="9">
        <v>2310031475</v>
      </c>
      <c r="F29" s="8"/>
      <c r="G29" s="8" t="s">
        <v>70</v>
      </c>
      <c r="H29" s="10">
        <v>325</v>
      </c>
      <c r="I29" s="8">
        <v>240</v>
      </c>
      <c r="J29" s="7">
        <v>9</v>
      </c>
    </row>
    <row r="30" spans="1:10" ht="67.5" customHeight="1" thickBot="1" x14ac:dyDescent="0.35">
      <c r="A30" s="5">
        <v>21</v>
      </c>
      <c r="B30" s="11" t="s">
        <v>71</v>
      </c>
      <c r="C30" s="12" t="s">
        <v>72</v>
      </c>
      <c r="D30" s="8" t="s">
        <v>73</v>
      </c>
      <c r="E30" s="9">
        <v>233700065349</v>
      </c>
      <c r="F30" s="8" t="s">
        <v>74</v>
      </c>
      <c r="G30" s="8" t="s">
        <v>70</v>
      </c>
      <c r="H30" s="10">
        <v>105.4</v>
      </c>
      <c r="I30" s="8">
        <v>40</v>
      </c>
      <c r="J30" s="7">
        <v>2</v>
      </c>
    </row>
    <row r="31" spans="1:10" ht="71.25" customHeight="1" thickBot="1" x14ac:dyDescent="0.35">
      <c r="A31" s="5">
        <v>22</v>
      </c>
      <c r="B31" s="6" t="s">
        <v>75</v>
      </c>
      <c r="C31" s="7" t="s">
        <v>76</v>
      </c>
      <c r="D31" s="8" t="s">
        <v>77</v>
      </c>
      <c r="E31" s="9">
        <v>233700988001</v>
      </c>
      <c r="F31" s="8">
        <v>52.1</v>
      </c>
      <c r="G31" s="8" t="s">
        <v>32</v>
      </c>
      <c r="H31" s="10">
        <v>18</v>
      </c>
      <c r="I31" s="8">
        <v>18</v>
      </c>
      <c r="J31" s="7">
        <v>1</v>
      </c>
    </row>
    <row r="32" spans="1:10" ht="69" customHeight="1" thickBot="1" x14ac:dyDescent="0.35">
      <c r="A32" s="5">
        <v>23</v>
      </c>
      <c r="B32" s="11" t="s">
        <v>78</v>
      </c>
      <c r="C32" s="12" t="s">
        <v>79</v>
      </c>
      <c r="D32" s="8" t="s">
        <v>80</v>
      </c>
      <c r="E32" s="9">
        <v>233709183080</v>
      </c>
      <c r="F32" s="8">
        <v>52.1</v>
      </c>
      <c r="G32" s="8" t="s">
        <v>32</v>
      </c>
      <c r="H32" s="10">
        <v>62.9</v>
      </c>
      <c r="I32" s="8">
        <v>41.4</v>
      </c>
      <c r="J32" s="7">
        <v>2</v>
      </c>
    </row>
    <row r="33" spans="1:10" ht="71.25" customHeight="1" thickBot="1" x14ac:dyDescent="0.35">
      <c r="A33" s="5">
        <v>24</v>
      </c>
      <c r="B33" s="6" t="s">
        <v>81</v>
      </c>
      <c r="C33" s="7" t="s">
        <v>82</v>
      </c>
      <c r="D33" s="8" t="s">
        <v>83</v>
      </c>
      <c r="E33" s="9">
        <v>233704747014</v>
      </c>
      <c r="F33" s="8">
        <v>52.1</v>
      </c>
      <c r="G33" s="8" t="s">
        <v>70</v>
      </c>
      <c r="H33" s="10">
        <v>24.9</v>
      </c>
      <c r="I33" s="8">
        <v>24.9</v>
      </c>
      <c r="J33" s="7">
        <v>1</v>
      </c>
    </row>
    <row r="34" spans="1:10" ht="67.5" customHeight="1" thickBot="1" x14ac:dyDescent="0.35">
      <c r="A34" s="5">
        <v>25</v>
      </c>
      <c r="B34" s="11" t="s">
        <v>84</v>
      </c>
      <c r="C34" s="12" t="s">
        <v>85</v>
      </c>
      <c r="D34" s="8" t="s">
        <v>86</v>
      </c>
      <c r="E34" s="9">
        <v>233707413796</v>
      </c>
      <c r="F34" s="8" t="s">
        <v>87</v>
      </c>
      <c r="G34" s="8" t="s">
        <v>32</v>
      </c>
      <c r="H34" s="10">
        <v>39.4</v>
      </c>
      <c r="I34" s="8">
        <v>17</v>
      </c>
      <c r="J34" s="7">
        <v>1</v>
      </c>
    </row>
    <row r="35" spans="1:10" ht="57" customHeight="1" thickBot="1" x14ac:dyDescent="0.35">
      <c r="A35" s="5">
        <v>26</v>
      </c>
      <c r="B35" s="6" t="s">
        <v>88</v>
      </c>
      <c r="C35" s="7" t="s">
        <v>89</v>
      </c>
      <c r="D35" s="8" t="s">
        <v>90</v>
      </c>
      <c r="E35" s="9">
        <v>233705504871</v>
      </c>
      <c r="F35" s="8" t="s">
        <v>87</v>
      </c>
      <c r="G35" s="8" t="s">
        <v>22</v>
      </c>
      <c r="H35" s="10">
        <v>25</v>
      </c>
      <c r="I35" s="8">
        <v>25</v>
      </c>
      <c r="J35" s="7">
        <v>1</v>
      </c>
    </row>
    <row r="36" spans="1:10" s="35" customFormat="1" ht="75" customHeight="1" thickBot="1" x14ac:dyDescent="0.35">
      <c r="A36" s="28">
        <v>27</v>
      </c>
      <c r="B36" s="29" t="s">
        <v>111</v>
      </c>
      <c r="C36" s="30" t="s">
        <v>89</v>
      </c>
      <c r="D36" s="31" t="s">
        <v>112</v>
      </c>
      <c r="E36" s="32">
        <v>233900168768</v>
      </c>
      <c r="F36" s="31" t="s">
        <v>113</v>
      </c>
      <c r="G36" s="24" t="s">
        <v>70</v>
      </c>
      <c r="H36" s="33">
        <v>105</v>
      </c>
      <c r="I36" s="31">
        <v>72</v>
      </c>
      <c r="J36" s="34">
        <v>1</v>
      </c>
    </row>
    <row r="37" spans="1:10" ht="72" customHeight="1" thickBot="1" x14ac:dyDescent="0.35">
      <c r="A37" s="5">
        <v>28</v>
      </c>
      <c r="B37" s="6" t="s">
        <v>91</v>
      </c>
      <c r="C37" s="7" t="s">
        <v>92</v>
      </c>
      <c r="D37" s="8" t="s">
        <v>93</v>
      </c>
      <c r="E37" s="9">
        <v>6504058141</v>
      </c>
      <c r="F37" s="8">
        <v>52.1</v>
      </c>
      <c r="G37" s="8" t="s">
        <v>32</v>
      </c>
      <c r="H37" s="10">
        <v>120</v>
      </c>
      <c r="I37" s="8">
        <v>50</v>
      </c>
      <c r="J37" s="7">
        <v>1</v>
      </c>
    </row>
    <row r="38" spans="1:10" ht="58.5" customHeight="1" thickBot="1" x14ac:dyDescent="0.35">
      <c r="A38" s="5">
        <v>29</v>
      </c>
      <c r="B38" s="11" t="s">
        <v>67</v>
      </c>
      <c r="C38" s="12" t="s">
        <v>94</v>
      </c>
      <c r="D38" s="8" t="s">
        <v>95</v>
      </c>
      <c r="E38" s="9">
        <v>233705065250</v>
      </c>
      <c r="F38" s="8">
        <v>52.11</v>
      </c>
      <c r="G38" s="8" t="s">
        <v>32</v>
      </c>
      <c r="H38" s="10">
        <v>6.4</v>
      </c>
      <c r="I38" s="8">
        <v>6.4</v>
      </c>
      <c r="J38" s="7">
        <v>1</v>
      </c>
    </row>
    <row r="39" spans="1:10" ht="58.5" customHeight="1" thickBot="1" x14ac:dyDescent="0.35">
      <c r="A39" s="5">
        <v>30</v>
      </c>
      <c r="B39" s="6" t="s">
        <v>96</v>
      </c>
      <c r="C39" s="7" t="s">
        <v>97</v>
      </c>
      <c r="D39" s="8" t="s">
        <v>98</v>
      </c>
      <c r="E39" s="9">
        <v>227600832820</v>
      </c>
      <c r="F39" s="8">
        <v>52.1</v>
      </c>
      <c r="G39" s="8" t="s">
        <v>32</v>
      </c>
      <c r="H39" s="10">
        <v>160.69999999999999</v>
      </c>
      <c r="I39" s="8">
        <v>60.9</v>
      </c>
      <c r="J39" s="7">
        <v>1</v>
      </c>
    </row>
    <row r="40" spans="1:10" x14ac:dyDescent="0.3">
      <c r="I40">
        <f>SUM(I1:I11)</f>
        <v>193.3</v>
      </c>
      <c r="J40">
        <f>SUM(J1:J35)</f>
        <v>45</v>
      </c>
    </row>
  </sheetData>
  <mergeCells count="4">
    <mergeCell ref="G1:J1"/>
    <mergeCell ref="F2:J2"/>
    <mergeCell ref="A4:J4"/>
    <mergeCell ref="A5:J5"/>
  </mergeCells>
  <pageMargins left="0.70866141732283472" right="0.39370078740157483" top="0.94488188976377963" bottom="0.3937007874015748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2019-06-25T12:59:22Z</dcterms:modified>
</cp:coreProperties>
</file>